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0EDF1B66-5627-4ADB-9030-28FC69AF7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9" i="1"/>
  <c r="O11" i="1"/>
  <c r="O8" i="1"/>
</calcChain>
</file>

<file path=xl/sharedStrings.xml><?xml version="1.0" encoding="utf-8"?>
<sst xmlns="http://schemas.openxmlformats.org/spreadsheetml/2006/main" count="118" uniqueCount="73">
  <si>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</si>
  <si>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</si>
  <si>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</si>
  <si>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</si>
  <si>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</si>
  <si>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</si>
  <si>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</si>
  <si>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</si>
  <si>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</si>
  <si>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</si>
  <si>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</si>
  <si>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</si>
  <si>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</si>
  <si>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</si>
  <si>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</si>
  <si>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</si>
  <si>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</si>
  <si>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</si>
  <si>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</si>
  <si>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</si>
  <si>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</si>
  <si>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</si>
  <si>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</si>
  <si>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</si>
  <si>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</si>
  <si>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</si>
  <si>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</si>
  <si>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</si>
  <si>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</si>
  <si>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</si>
  <si>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</si>
  <si>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</si>
  <si>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</si>
  <si>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</si>
  <si>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</si>
  <si>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</si>
  <si>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</si>
  <si>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</si>
  <si>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</si>
  <si>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</si>
  <si>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</si>
  <si>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</si>
  <si>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</si>
  <si>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</si>
  <si>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</si>
  <si>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</si>
  <si>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</si>
  <si>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</si>
  <si>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</si>
  <si>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</si>
  <si>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</si>
  <si>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</si>
  <si>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</si>
  <si>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</si>
  <si>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</si>
  <si>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</si>
  <si>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</si>
  <si>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</si>
  <si>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</si>
  <si>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</si>
  <si>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</si>
  <si>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</si>
  <si>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</si>
  <si>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Pocentaje</t>
  </si>
  <si>
    <t>(FC/FP)*100%=PFCT</t>
  </si>
  <si>
    <t>(NSA/NSR)*100%=PSAT</t>
  </si>
  <si>
    <t>(CR/CP)*100%=PCRA</t>
  </si>
  <si>
    <t>(SOR/SOP)*100%=PSORA</t>
  </si>
  <si>
    <t>Porcentaje</t>
  </si>
  <si>
    <t>Trimestral</t>
  </si>
  <si>
    <t>Programa Anual de la Unidad de Transparencia y Acceso a la Información Pública</t>
  </si>
  <si>
    <t>Unidad de Transparencia y Acceso a la Información Pública Muncipal</t>
  </si>
  <si>
    <t>A la fecha en la que se informa, no existen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</si>
</sst>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Border="1"/>
    <xf numFmtId="0" fontId="0" fillId="0" borderId="1" xfId="0" applyBorder="1"/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G3" sqref="G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47.42578125" customWidth="1"/>
  </cols>
  <sheetData>
    <row r="1" spans="1:20" ht="15" hidden="1" customHeight="1" x14ac:dyDescent="0.25">
      <c r="A1" t="s">
        <v>0</v>
      </c>
      <c r="G1" s="10" t="s">
        <v>3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x14ac:dyDescent="0.25">
      <c r="A2" s="6" t="s">
        <v>1</v>
      </c>
      <c r="B2" s="8"/>
      <c r="C2" s="8"/>
      <c r="D2" s="6" t="s">
        <v>2</v>
      </c>
      <c r="E2" s="8"/>
      <c r="F2" s="8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25">
      <c r="A3" s="7" t="s">
        <v>4</v>
      </c>
      <c r="B3" s="8"/>
      <c r="C3" s="8"/>
      <c r="D3" s="7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</row>
    <row r="4" spans="1:20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7</v>
      </c>
      <c r="F4" s="9" t="s">
        <v>7</v>
      </c>
      <c r="G4" s="9" t="s">
        <v>7</v>
      </c>
      <c r="H4" s="9" t="s">
        <v>9</v>
      </c>
      <c r="I4" s="9" t="s">
        <v>9</v>
      </c>
      <c r="J4" s="9" t="s">
        <v>7</v>
      </c>
      <c r="K4" s="9" t="s">
        <v>7</v>
      </c>
      <c r="L4" s="9" t="s">
        <v>7</v>
      </c>
      <c r="M4" s="9" t="s">
        <v>9</v>
      </c>
      <c r="N4" s="9" t="s">
        <v>9</v>
      </c>
      <c r="O4" s="9" t="s">
        <v>9</v>
      </c>
      <c r="P4" s="9" t="s">
        <v>10</v>
      </c>
      <c r="Q4" s="9" t="s">
        <v>9</v>
      </c>
      <c r="R4" s="9" t="s">
        <v>9</v>
      </c>
      <c r="S4" s="9" t="s">
        <v>11</v>
      </c>
      <c r="T4" s="9" t="s">
        <v>12</v>
      </c>
    </row>
    <row r="5" spans="1:20" ht="6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  <c r="Q5" s="9" t="s">
        <v>29</v>
      </c>
      <c r="R5" s="9" t="s">
        <v>30</v>
      </c>
      <c r="S5" s="9" t="s">
        <v>31</v>
      </c>
      <c r="T5" s="9" t="s">
        <v>32</v>
      </c>
    </row>
    <row r="6" spans="1:20" x14ac:dyDescent="0.25">
      <c r="A6" s="6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45748</v>
      </c>
      <c r="C8" s="3">
        <v>45838</v>
      </c>
      <c r="D8" s="2" t="s">
        <v>56</v>
      </c>
      <c r="E8" s="2" t="s">
        <v>60</v>
      </c>
      <c r="F8" s="2" t="s">
        <v>56</v>
      </c>
      <c r="G8" s="2" t="s">
        <v>63</v>
      </c>
      <c r="H8" s="2" t="s">
        <v>56</v>
      </c>
      <c r="I8" s="2" t="s">
        <v>64</v>
      </c>
      <c r="J8" s="2" t="s">
        <v>68</v>
      </c>
      <c r="K8" s="2" t="s">
        <v>69</v>
      </c>
      <c r="L8" s="4">
        <v>1</v>
      </c>
      <c r="M8" s="4">
        <v>1</v>
      </c>
      <c r="N8" s="2"/>
      <c r="O8" s="5">
        <f>(48/48)*100%</f>
        <v>1</v>
      </c>
      <c r="P8" s="2" t="s">
        <v>54</v>
      </c>
      <c r="Q8" s="2" t="s">
        <v>70</v>
      </c>
      <c r="R8" s="2" t="s">
        <v>71</v>
      </c>
      <c r="S8" s="3">
        <v>45856</v>
      </c>
      <c r="T8" s="2" t="s">
        <v>72</v>
      </c>
    </row>
    <row r="9" spans="1:20" ht="75" x14ac:dyDescent="0.25">
      <c r="A9" s="2">
        <v>2025</v>
      </c>
      <c r="B9" s="3">
        <v>45748</v>
      </c>
      <c r="C9" s="3">
        <v>45807</v>
      </c>
      <c r="D9" s="2" t="s">
        <v>57</v>
      </c>
      <c r="E9" s="2" t="s">
        <v>61</v>
      </c>
      <c r="F9" s="2" t="s">
        <v>57</v>
      </c>
      <c r="G9" s="2" t="s">
        <v>63</v>
      </c>
      <c r="H9" s="2" t="s">
        <v>57</v>
      </c>
      <c r="I9" s="2" t="s">
        <v>65</v>
      </c>
      <c r="J9" s="2" t="s">
        <v>68</v>
      </c>
      <c r="K9" s="2" t="s">
        <v>69</v>
      </c>
      <c r="L9" s="4">
        <v>1</v>
      </c>
      <c r="M9" s="4">
        <v>1</v>
      </c>
      <c r="N9" s="2"/>
      <c r="O9" s="5">
        <f>(18/18)*100%</f>
        <v>1</v>
      </c>
      <c r="P9" s="2" t="s">
        <v>54</v>
      </c>
      <c r="Q9" s="2" t="s">
        <v>70</v>
      </c>
      <c r="R9" s="2" t="s">
        <v>71</v>
      </c>
      <c r="S9" s="3">
        <v>45856</v>
      </c>
      <c r="T9" s="2" t="s">
        <v>72</v>
      </c>
    </row>
    <row r="10" spans="1:20" ht="75" x14ac:dyDescent="0.25">
      <c r="A10" s="2">
        <v>2025</v>
      </c>
      <c r="B10" s="3">
        <v>45748</v>
      </c>
      <c r="C10" s="3">
        <v>45838</v>
      </c>
      <c r="D10" s="2" t="s">
        <v>58</v>
      </c>
      <c r="E10" s="2" t="s">
        <v>62</v>
      </c>
      <c r="F10" s="2" t="s">
        <v>58</v>
      </c>
      <c r="G10" s="2" t="s">
        <v>63</v>
      </c>
      <c r="H10" s="2" t="s">
        <v>58</v>
      </c>
      <c r="I10" s="2" t="s">
        <v>66</v>
      </c>
      <c r="J10" s="2" t="s">
        <v>68</v>
      </c>
      <c r="K10" s="2" t="s">
        <v>69</v>
      </c>
      <c r="L10" s="2">
        <v>7</v>
      </c>
      <c r="M10" s="2">
        <v>7</v>
      </c>
      <c r="N10" s="2"/>
      <c r="O10" s="5">
        <f>(3/7)*100%</f>
        <v>0.42857142857142855</v>
      </c>
      <c r="P10" s="2" t="s">
        <v>54</v>
      </c>
      <c r="Q10" s="2" t="s">
        <v>70</v>
      </c>
      <c r="R10" s="2" t="s">
        <v>71</v>
      </c>
      <c r="S10" s="3">
        <v>45856</v>
      </c>
      <c r="T10" s="2" t="s">
        <v>72</v>
      </c>
    </row>
    <row r="11" spans="1:20" ht="75" x14ac:dyDescent="0.25">
      <c r="A11" s="2">
        <v>2025</v>
      </c>
      <c r="B11" s="3">
        <v>45748</v>
      </c>
      <c r="C11" s="3">
        <v>45838</v>
      </c>
      <c r="D11" s="2" t="s">
        <v>59</v>
      </c>
      <c r="E11" s="2" t="s">
        <v>62</v>
      </c>
      <c r="F11" s="2" t="s">
        <v>59</v>
      </c>
      <c r="G11" s="2" t="s">
        <v>63</v>
      </c>
      <c r="H11" s="2" t="s">
        <v>59</v>
      </c>
      <c r="I11" s="2" t="s">
        <v>67</v>
      </c>
      <c r="J11" s="2" t="s">
        <v>68</v>
      </c>
      <c r="K11" s="2" t="s">
        <v>69</v>
      </c>
      <c r="L11" s="2">
        <v>2</v>
      </c>
      <c r="M11" s="2">
        <v>2</v>
      </c>
      <c r="N11" s="2"/>
      <c r="O11" s="5">
        <f>(0/2)*100%</f>
        <v>0</v>
      </c>
      <c r="P11" s="2" t="s">
        <v>54</v>
      </c>
      <c r="Q11" s="2" t="s">
        <v>70</v>
      </c>
      <c r="R11" s="2" t="s">
        <v>71</v>
      </c>
      <c r="S11" s="3">
        <v>45856</v>
      </c>
      <c r="T11" s="2" t="s">
        <v>72</v>
      </c>
    </row>
  </sheetData>
  <mergeCells count="7">
    <mergeCell ref="A6:T6"/>
    <mergeCell ref="A2:C2"/>
    <mergeCell ref="D2:F2"/>
    <mergeCell ref="A3:C3"/>
    <mergeCell ref="D3:F3"/>
    <mergeCell ref="G1:T2"/>
    <mergeCell ref="G3:T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2025-05-09T17:59:55Z</dcterms:created>
  <dcterms:modified xsi:type="dcterms:W3CDTF">2025-10-22T17:44:43Z</dcterms:modified>
</cp:coreProperties>
</file>