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2408D153-B3B9-4407-91A9-E13EA95DE14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calcChain.xml><?xml version="1.0" encoding="utf-8"?>
<calcChain xmlns="http://schemas.openxmlformats.org/spreadsheetml/2006/main">
  <c r="O12" i="1" l="1"/>
  <c r="O11" i="1"/>
  <c r="O10" i="1"/>
  <c r="O9" i="1"/>
  <c r="O8" i="1"/>
</calcChain>
</file>

<file path=xl/sharedStrings.xml><?xml version="1.0" encoding="utf-8"?>
<sst xmlns="http://schemas.openxmlformats.org/spreadsheetml/2006/main" count="130" uniqueCount="80">
  <si>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</si>
  <si>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</si>
  <si>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</si>
  <si>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</si>
  <si>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</si>
  <si>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</si>
  <si>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</si>
  <si>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</si>
  <si>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</si>
  <si>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</si>
  <si>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</si>
  <si>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</si>
  <si>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</si>
  <si>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</si>
  <si>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</si>
  <si>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</si>
  <si>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</si>
  <si>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</si>
  <si>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</si>
  <si>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</si>
  <si>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</si>
  <si>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</si>
  <si>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</si>
  <si>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</si>
  <si>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</si>
  <si>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</si>
  <si>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</si>
  <si>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</si>
  <si>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</si>
  <si>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</si>
  <si>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</si>
  <si>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</si>
  <si>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</si>
  <si>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</si>
  <si>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</si>
  <si>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</si>
  <si>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</si>
  <si>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</si>
  <si>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</si>
  <si>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</si>
  <si>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</si>
  <si>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</si>
  <si>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</si>
  <si>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</si>
  <si>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</si>
  <si>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</si>
  <si>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</si>
  <si>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</si>
  <si>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</si>
  <si>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</si>
  <si>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</si>
  <si>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</si>
  <si>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</si>
  <si>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</si>
  <si>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</si>
  <si>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</si>
  <si>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Operativo Anual Sistema de Protección Integral de Niñas, Niños y Adolescentes </t>
  </si>
  <si>
    <t>I.Garantizar que los derechos a la vida, de prioridad, al desarrollo, a la identidad, a vivir en condiciones de bienestar, a la vida libre de violencia, a la salud y seguridad social; se cumplan de acuerdo a las leyes que amparan y protegen a las niñas, niños y adolescentes.</t>
  </si>
  <si>
    <t>Mide el número de Promoción y difusión de los Derechos de los Niñas, Niños y Adolescentes</t>
  </si>
  <si>
    <t xml:space="preserve"> % de promoción y difusión de los Derechos de los Niñas, Niños y Adolescentes poniendo a alcance SIPINNA cerca de ti / las metas programadas </t>
  </si>
  <si>
    <t>Porcentaje</t>
  </si>
  <si>
    <t xml:space="preserve">Trimestral </t>
  </si>
  <si>
    <t>Programa Operativo Anual de SIPINNA</t>
  </si>
  <si>
    <t>Sistema de Protección de Niñas, Niños y Adolescentes</t>
  </si>
  <si>
    <t>Para el periodo que se informa no se tienene metas ajustadas.</t>
  </si>
  <si>
    <t>II.Generar un protocolo correspondiente para implementar estrategias que permitan canalizar a Niñas, Niños y Adolescentes que así lo requieran a distintas áreas competentes</t>
  </si>
  <si>
    <t>% de canalizaciones a otras áreas de la administración que contribuyeron a salvaguardar y proteger los derechos de las niñas, niños y adolescentes</t>
  </si>
  <si>
    <t>Mide el número de canalizaciones a otras áreas de la administración que contribuyeron a salvaguardar y proteger los derechos de las niñas, niños y adolescentes</t>
  </si>
  <si>
    <t xml:space="preserve">% de canalizaciones a otras áreas de la administración que contribuyeron a salvaguardar y proteger los derechos de las niñas, niños y adolescentes / las metas programadas </t>
  </si>
  <si>
    <t>III.Crear diferentes actividades que permitan disminuir los niveles de violencia, desigualdad y discriminación, así como actividades que logren promover los derechos de las niñas, niños y adolescentes, así como visita a espacios recreativos.</t>
  </si>
  <si>
    <t>% de participación en conferencias, talleres, platicas y campañas, realizadas por SIPINNA.</t>
  </si>
  <si>
    <t xml:space="preserve">Mide el número de participación en conferencias, talleres, platicas y campañas realizadas por SIPINNA </t>
  </si>
  <si>
    <t xml:space="preserve">% de participación en conferencias, talleres, platicas y campañas, realizadas por SIPINNA / las metas programadas </t>
  </si>
  <si>
    <t xml:space="preserve">% de platicas y conferencias con especialistas de SIPINNA Estatal </t>
  </si>
  <si>
    <t xml:space="preserve">Mide el número de talleres, platicas y conferencias con especialistas de SIPINNA Estatal </t>
  </si>
  <si>
    <t xml:space="preserve">% de platicas y conferencias con especialistas de SIPINNA Estatal / las metas programadas </t>
  </si>
  <si>
    <t>% de actividades interactivas realizadas para niñas, niños y adolescentes</t>
  </si>
  <si>
    <t xml:space="preserve">Mide el número de  actividades interactivas realizadas para niñas, niños y adolescentes </t>
  </si>
  <si>
    <t xml:space="preserve">% de actividades interactivas realizadas para niñas, niños y adolescentes / las metas programadas </t>
  </si>
  <si>
    <t>% de promoción y difusión de los Derechos de los Niñas, Niños y Adolescentes poniendo a alcance SIPINNA cerca de 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</si>
</sst>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Normal="100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855468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42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3">
        <v>45474</v>
      </c>
      <c r="C8" s="3">
        <v>45565</v>
      </c>
      <c r="D8" s="2" t="s">
        <v>56</v>
      </c>
      <c r="E8" s="2" t="s">
        <v>57</v>
      </c>
      <c r="F8" s="2" t="s">
        <v>79</v>
      </c>
      <c r="G8" s="2" t="s">
        <v>54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10</v>
      </c>
      <c r="M8" s="2">
        <v>15</v>
      </c>
      <c r="N8" s="2">
        <v>2</v>
      </c>
      <c r="O8" s="4">
        <f>(1+2+2+1+1+10+2)/15</f>
        <v>1.2666666666666666</v>
      </c>
      <c r="P8" s="2" t="s">
        <v>54</v>
      </c>
      <c r="Q8" s="2" t="s">
        <v>62</v>
      </c>
      <c r="R8" s="2" t="s">
        <v>63</v>
      </c>
      <c r="S8" s="3">
        <v>45580</v>
      </c>
      <c r="T8" s="2" t="s">
        <v>64</v>
      </c>
    </row>
    <row r="9" spans="1:20" ht="135" x14ac:dyDescent="0.25">
      <c r="A9" s="2">
        <v>2024</v>
      </c>
      <c r="B9" s="3">
        <v>45474</v>
      </c>
      <c r="C9" s="3">
        <v>45565</v>
      </c>
      <c r="D9" s="2" t="s">
        <v>56</v>
      </c>
      <c r="E9" s="2" t="s">
        <v>65</v>
      </c>
      <c r="F9" s="2" t="s">
        <v>66</v>
      </c>
      <c r="G9" s="2" t="s">
        <v>55</v>
      </c>
      <c r="H9" s="2" t="s">
        <v>67</v>
      </c>
      <c r="I9" s="2" t="s">
        <v>68</v>
      </c>
      <c r="J9" s="2" t="s">
        <v>60</v>
      </c>
      <c r="K9" s="2" t="s">
        <v>61</v>
      </c>
      <c r="L9" s="2">
        <v>10</v>
      </c>
      <c r="M9" s="2">
        <v>8</v>
      </c>
      <c r="N9" s="2"/>
      <c r="O9" s="4">
        <f>(0+2+2+1+1+2+1+2)/8</f>
        <v>1.375</v>
      </c>
      <c r="P9" s="2" t="s">
        <v>55</v>
      </c>
      <c r="Q9" s="2" t="s">
        <v>62</v>
      </c>
      <c r="R9" s="2" t="s">
        <v>63</v>
      </c>
      <c r="S9" s="3">
        <v>45580</v>
      </c>
      <c r="T9" s="2" t="s">
        <v>64</v>
      </c>
    </row>
    <row r="10" spans="1:20" ht="90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69</v>
      </c>
      <c r="F10" s="2" t="s">
        <v>70</v>
      </c>
      <c r="G10" s="2" t="s">
        <v>54</v>
      </c>
      <c r="H10" s="2" t="s">
        <v>71</v>
      </c>
      <c r="I10" s="2" t="s">
        <v>72</v>
      </c>
      <c r="J10" s="2" t="s">
        <v>60</v>
      </c>
      <c r="K10" s="2" t="s">
        <v>61</v>
      </c>
      <c r="L10" s="2">
        <v>10</v>
      </c>
      <c r="M10" s="2">
        <v>10</v>
      </c>
      <c r="N10" s="2">
        <v>4</v>
      </c>
      <c r="O10" s="4">
        <f>(1+2+2+4+5+1+3+4)/10</f>
        <v>2.2000000000000002</v>
      </c>
      <c r="P10" s="2" t="s">
        <v>54</v>
      </c>
      <c r="Q10" s="2" t="s">
        <v>62</v>
      </c>
      <c r="R10" s="2" t="s">
        <v>63</v>
      </c>
      <c r="S10" s="3">
        <v>45580</v>
      </c>
      <c r="T10" s="2" t="s">
        <v>64</v>
      </c>
    </row>
    <row r="11" spans="1:20" ht="75" x14ac:dyDescent="0.25">
      <c r="A11" s="2">
        <v>2024</v>
      </c>
      <c r="B11" s="3">
        <v>45474</v>
      </c>
      <c r="C11" s="3">
        <v>45565</v>
      </c>
      <c r="D11" s="2" t="s">
        <v>56</v>
      </c>
      <c r="E11" s="2" t="s">
        <v>69</v>
      </c>
      <c r="F11" s="2" t="s">
        <v>73</v>
      </c>
      <c r="G11" s="2" t="s">
        <v>54</v>
      </c>
      <c r="H11" s="2" t="s">
        <v>74</v>
      </c>
      <c r="I11" s="2" t="s">
        <v>75</v>
      </c>
      <c r="J11" s="2" t="s">
        <v>60</v>
      </c>
      <c r="K11" s="2" t="s">
        <v>61</v>
      </c>
      <c r="L11" s="2">
        <v>10</v>
      </c>
      <c r="M11" s="2">
        <v>10</v>
      </c>
      <c r="N11" s="2"/>
      <c r="O11" s="4">
        <f>(0+0+1+2+2+3+1+1+2)/10</f>
        <v>1.2</v>
      </c>
      <c r="P11" s="2" t="s">
        <v>54</v>
      </c>
      <c r="Q11" s="2" t="s">
        <v>62</v>
      </c>
      <c r="R11" s="2" t="s">
        <v>63</v>
      </c>
      <c r="S11" s="3">
        <v>45580</v>
      </c>
      <c r="T11" s="2" t="s">
        <v>64</v>
      </c>
    </row>
    <row r="12" spans="1:20" ht="75" x14ac:dyDescent="0.25">
      <c r="A12" s="2">
        <v>2024</v>
      </c>
      <c r="B12" s="3">
        <v>45474</v>
      </c>
      <c r="C12" s="3">
        <v>45565</v>
      </c>
      <c r="D12" s="2" t="s">
        <v>56</v>
      </c>
      <c r="E12" s="2" t="s">
        <v>69</v>
      </c>
      <c r="F12" s="2" t="s">
        <v>76</v>
      </c>
      <c r="G12" s="2" t="s">
        <v>54</v>
      </c>
      <c r="H12" s="2" t="s">
        <v>77</v>
      </c>
      <c r="I12" s="2" t="s">
        <v>78</v>
      </c>
      <c r="J12" s="2" t="s">
        <v>60</v>
      </c>
      <c r="K12" s="2" t="s">
        <v>61</v>
      </c>
      <c r="L12" s="2">
        <v>10</v>
      </c>
      <c r="M12" s="2">
        <v>7</v>
      </c>
      <c r="N12" s="2"/>
      <c r="O12" s="4">
        <f>(0+2+1+1+1+2+1+1+3)/7</f>
        <v>1.7142857142857142</v>
      </c>
      <c r="P12" s="2" t="s">
        <v>54</v>
      </c>
      <c r="Q12" s="2" t="s">
        <v>62</v>
      </c>
      <c r="R12" s="2" t="s">
        <v>63</v>
      </c>
      <c r="S12" s="3">
        <v>45580</v>
      </c>
      <c r="T12" s="2" t="s">
        <v>64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13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2024-06-24T17:36:18Z</dcterms:created>
  <dcterms:modified xsi:type="dcterms:W3CDTF">2025-06-20T03:38:43Z</dcterms:modified>
</cp:coreProperties>
</file>