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5\"/>
    </mc:Choice>
  </mc:AlternateContent>
  <xr:revisionPtr revIDLastSave="0" documentId="13_ncr:1_{E469877D-9370-4DCE-A1D6-0DCFE7008F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N9" i="1"/>
  <c r="N10" i="1"/>
</calcChain>
</file>

<file path=xl/sharedStrings.xml><?xml version="1.0" encoding="utf-8"?>
<sst xmlns="http://schemas.openxmlformats.org/spreadsheetml/2006/main" count="100" uniqueCount="73">
  <si>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</si>
  <si>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</si>
  <si>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</si>
  <si>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</si>
  <si>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</si>
  <si>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</si>
  <si>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</si>
  <si>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</si>
  <si>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</si>
  <si>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</si>
  <si>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</si>
  <si>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</si>
  <si>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</si>
  <si>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</si>
  <si>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</si>
  <si>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</si>
  <si>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</si>
  <si>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</si>
  <si>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</si>
  <si>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</si>
  <si>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</si>
  <si>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</si>
  <si>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</si>
  <si>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</si>
  <si>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</si>
  <si>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</si>
  <si>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</si>
  <si>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</si>
  <si>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</si>
  <si>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</si>
  <si>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</si>
  <si>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</si>
  <si>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</si>
  <si>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</si>
  <si>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</si>
  <si>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</si>
  <si>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</si>
  <si>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</si>
  <si>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</si>
  <si>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</si>
  <si>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</si>
  <si>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</si>
  <si>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</si>
  <si>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</si>
  <si>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</si>
  <si>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</si>
  <si>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</si>
  <si>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</si>
  <si>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</si>
  <si>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</si>
  <si>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</si>
  <si>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</si>
  <si>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</si>
  <si>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</si>
  <si>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I.- Gestionar los recursos necesarios para la habilitación, rehabilitación y mantenimiento constante de espacios deportivos que satisfagan las necesidades de los habitantes.</t>
  </si>
  <si>
    <t>II.- Acercar a la comunidad a nuestros espacios con la creación de programas deportivos de diversas disciplinas, así como actividades recreativas, torneos, ligas, escolares y actividades incluyentes.</t>
  </si>
  <si>
    <t>III.- Atraer eventos deportivos que den proyección a Zempoala en los ámbitos culturales y turísticos.</t>
  </si>
  <si>
    <t xml:space="preserve">% Impulsar entre los habitantes del municipio programas de rehabilitación, mantenimiento y conservación de infraestructura deportiva, con la participación de asociaciones, organizaciones, instituciones educativas, vecinos y padres de familia. </t>
  </si>
  <si>
    <t xml:space="preserve">% Fortalecer la actividad deportiva con acciones de mayor cobertura comunitaria, organización de torneos entre localidades, reconocimientos y estímulos a la práctica deportiva. </t>
  </si>
  <si>
    <t>% Generar eventos masivos de impacto para el acercamiento a deportistas de diferentes disciplinas al Municipio.</t>
  </si>
  <si>
    <t xml:space="preserve">Eficiencia </t>
  </si>
  <si>
    <t xml:space="preserve"> Impulsar entre los habitantes del municipio programas de rehabilitación, mantenimiento y conservación de infraestructura deportiva, con la participación de asociaciones, organizaciones, instituciones educativas, vecinos y padres de famili</t>
  </si>
  <si>
    <t xml:space="preserve"> Fortalecer la actividad deportiva con acciones de mayor cobertura comunitaria, organización de torneos entre localidades, reconocimientos y estímulos a la práctica deportiva. </t>
  </si>
  <si>
    <t>Generar eventos masivos de impacto para el acercamiento a deportistas de diferentes disciplinas al Municipio.</t>
  </si>
  <si>
    <t xml:space="preserve">Porcentaje </t>
  </si>
  <si>
    <t xml:space="preserve">Trimestral </t>
  </si>
  <si>
    <t xml:space="preserve">Al periodo  que se informa aun no hay metas ajustadas en su caso </t>
  </si>
  <si>
    <t>Bimestral</t>
  </si>
  <si>
    <t>Programa Operativo Anual Concejo Municipal del Deporte</t>
  </si>
  <si>
    <t>Concejo Municipal del Deporte</t>
  </si>
  <si>
    <t>%  programas de rehabilitación, mantenimiento y conservación de infraestructura deportiva / %  programas de rehabilitación, mantenimiento y conservación de infraestructura deportiva  *100</t>
  </si>
  <si>
    <t>%  eventos masivos de impacto de diferentes disciplinas al Municipio. / % eventos masivos de impacto de diferentes disciplinas al Municipio. *100</t>
  </si>
  <si>
    <t>%  acciones de mayor cobertura comunitaria, /%  acciones de mayor cobertura comunitaria, 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</si>
</sst>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/>
    <xf numFmtId="0" fontId="1" fillId="2" borderId="0" xfId="0" applyFont="1" applyFill="1" applyBorder="1"/>
    <xf numFmtId="0" fontId="1" fillId="2" borderId="3" xfId="0" applyFont="1" applyFill="1" applyBorder="1"/>
    <xf numFmtId="0" fontId="0" fillId="0" borderId="1" xfId="0" applyBorder="1"/>
    <xf numFmtId="0" fontId="2" fillId="3" borderId="1" xfId="0" applyFont="1" applyFill="1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B2" zoomScale="70" zoomScaleNormal="70" workbookViewId="0">
      <selection activeCell="G3" sqref="A3: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8.140625" customWidth="1"/>
    <col min="6" max="6" width="20" bestFit="1" customWidth="1"/>
    <col min="7" max="7" width="45.140625" customWidth="1"/>
    <col min="8" max="8" width="33.42578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5.14062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6"/>
      <c r="C2" s="6"/>
      <c r="D2" s="10" t="s">
        <v>2</v>
      </c>
      <c r="E2" s="6"/>
      <c r="F2" s="6"/>
      <c r="G2" s="8" t="s">
        <v>3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25.5" customHeight="1" x14ac:dyDescent="0.25">
      <c r="A3" s="7" t="s">
        <v>4</v>
      </c>
      <c r="B3" s="11"/>
      <c r="C3" s="11"/>
      <c r="D3" s="7" t="s">
        <v>5</v>
      </c>
      <c r="E3" s="11"/>
      <c r="F3" s="11"/>
      <c r="G3" s="12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idden="1" x14ac:dyDescent="0.25">
      <c r="A4" s="13" t="s">
        <v>7</v>
      </c>
      <c r="B4" s="13" t="s">
        <v>8</v>
      </c>
      <c r="C4" s="13" t="s">
        <v>8</v>
      </c>
      <c r="D4" s="13" t="s">
        <v>9</v>
      </c>
      <c r="E4" s="13" t="s">
        <v>9</v>
      </c>
      <c r="F4" s="13" t="s">
        <v>7</v>
      </c>
      <c r="G4" s="13" t="s">
        <v>9</v>
      </c>
      <c r="H4" s="13" t="s">
        <v>9</v>
      </c>
      <c r="I4" s="13" t="s">
        <v>7</v>
      </c>
      <c r="J4" s="13" t="s">
        <v>7</v>
      </c>
      <c r="K4" s="13" t="s">
        <v>7</v>
      </c>
      <c r="L4" s="13" t="s">
        <v>9</v>
      </c>
      <c r="M4" s="13" t="s">
        <v>9</v>
      </c>
      <c r="N4" s="13" t="s">
        <v>9</v>
      </c>
      <c r="O4" s="13" t="s">
        <v>10</v>
      </c>
      <c r="P4" s="13" t="s">
        <v>9</v>
      </c>
      <c r="Q4" s="13" t="s">
        <v>9</v>
      </c>
      <c r="R4" s="13" t="s">
        <v>11</v>
      </c>
      <c r="S4" s="13" t="s">
        <v>12</v>
      </c>
    </row>
    <row r="5" spans="1:19" ht="6.75" hidden="1" x14ac:dyDescent="0.25">
      <c r="A5" s="13" t="s">
        <v>13</v>
      </c>
      <c r="B5" s="13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3" t="s">
        <v>23</v>
      </c>
      <c r="L5" s="13" t="s">
        <v>24</v>
      </c>
      <c r="M5" s="13" t="s">
        <v>25</v>
      </c>
      <c r="N5" s="13" t="s">
        <v>26</v>
      </c>
      <c r="O5" s="13" t="s">
        <v>27</v>
      </c>
      <c r="P5" s="13" t="s">
        <v>28</v>
      </c>
      <c r="Q5" s="13" t="s">
        <v>29</v>
      </c>
      <c r="R5" s="13" t="s">
        <v>30</v>
      </c>
      <c r="S5" s="13" t="s">
        <v>31</v>
      </c>
    </row>
    <row r="6" spans="1:19" x14ac:dyDescent="0.25">
      <c r="A6" s="5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 x14ac:dyDescent="0.25">
      <c r="A8" s="2">
        <v>2024</v>
      </c>
      <c r="B8" s="3">
        <v>45566</v>
      </c>
      <c r="C8" s="3">
        <v>45657</v>
      </c>
      <c r="D8" s="2" t="s">
        <v>54</v>
      </c>
      <c r="E8" s="2" t="s">
        <v>57</v>
      </c>
      <c r="F8" s="2" t="s">
        <v>60</v>
      </c>
      <c r="G8" s="2" t="s">
        <v>61</v>
      </c>
      <c r="H8" s="2" t="s">
        <v>70</v>
      </c>
      <c r="I8" s="2" t="s">
        <v>64</v>
      </c>
      <c r="J8" s="2" t="s">
        <v>65</v>
      </c>
      <c r="K8" s="2">
        <v>580</v>
      </c>
      <c r="L8" s="2">
        <v>576</v>
      </c>
      <c r="M8" s="2"/>
      <c r="N8" s="4">
        <f>(25+40+40+30+45+40+30+25+25+92+94+90)/576</f>
        <v>1</v>
      </c>
      <c r="O8" s="2" t="s">
        <v>52</v>
      </c>
      <c r="P8" s="2" t="s">
        <v>68</v>
      </c>
      <c r="Q8" s="2" t="s">
        <v>69</v>
      </c>
      <c r="R8" s="3">
        <v>45672</v>
      </c>
      <c r="S8" s="2" t="s">
        <v>66</v>
      </c>
    </row>
    <row r="9" spans="1:19" ht="75" x14ac:dyDescent="0.25">
      <c r="A9" s="2">
        <v>2024</v>
      </c>
      <c r="B9" s="3">
        <v>45566</v>
      </c>
      <c r="C9" s="3">
        <v>45657</v>
      </c>
      <c r="D9" s="2" t="s">
        <v>55</v>
      </c>
      <c r="E9" s="2" t="s">
        <v>58</v>
      </c>
      <c r="F9" s="2" t="s">
        <v>60</v>
      </c>
      <c r="G9" s="2" t="s">
        <v>62</v>
      </c>
      <c r="H9" s="2" t="s">
        <v>72</v>
      </c>
      <c r="I9" s="2" t="s">
        <v>64</v>
      </c>
      <c r="J9" s="2" t="s">
        <v>67</v>
      </c>
      <c r="K9" s="2">
        <v>150</v>
      </c>
      <c r="L9" s="2">
        <v>170</v>
      </c>
      <c r="M9" s="2"/>
      <c r="N9" s="4">
        <f>(20+15+10+10+5+10+15+15+10+27+20+10)/170</f>
        <v>0.98235294117647054</v>
      </c>
      <c r="O9" s="2" t="s">
        <v>52</v>
      </c>
      <c r="P9" s="2" t="s">
        <v>68</v>
      </c>
      <c r="Q9" s="2" t="s">
        <v>69</v>
      </c>
      <c r="R9" s="3">
        <v>45672</v>
      </c>
      <c r="S9" s="2" t="s">
        <v>66</v>
      </c>
    </row>
    <row r="10" spans="1:19" ht="75" x14ac:dyDescent="0.25">
      <c r="A10" s="2">
        <v>2024</v>
      </c>
      <c r="B10" s="3">
        <v>45566</v>
      </c>
      <c r="C10" s="3">
        <v>45657</v>
      </c>
      <c r="D10" s="2" t="s">
        <v>56</v>
      </c>
      <c r="E10" s="2" t="s">
        <v>59</v>
      </c>
      <c r="F10" s="2" t="s">
        <v>60</v>
      </c>
      <c r="G10" s="2" t="s">
        <v>63</v>
      </c>
      <c r="H10" s="2" t="s">
        <v>71</v>
      </c>
      <c r="I10" s="2" t="s">
        <v>64</v>
      </c>
      <c r="J10" s="2" t="s">
        <v>65</v>
      </c>
      <c r="K10" s="2">
        <v>10</v>
      </c>
      <c r="L10" s="2">
        <v>10</v>
      </c>
      <c r="M10" s="2"/>
      <c r="N10" s="4">
        <f>(1+0+1+2+1+0+1+1+1+1+0+0)/10</f>
        <v>0.9</v>
      </c>
      <c r="O10" s="2" t="s">
        <v>52</v>
      </c>
      <c r="P10" s="2" t="s">
        <v>68</v>
      </c>
      <c r="Q10" s="2" t="s">
        <v>69</v>
      </c>
      <c r="R10" s="3">
        <v>45672</v>
      </c>
      <c r="S10" s="2" t="s">
        <v>66</v>
      </c>
    </row>
  </sheetData>
  <mergeCells count="7">
    <mergeCell ref="A6:S6"/>
    <mergeCell ref="A2:C2"/>
    <mergeCell ref="D2:F2"/>
    <mergeCell ref="A3:C3"/>
    <mergeCell ref="D3:F3"/>
    <mergeCell ref="G2:S2"/>
    <mergeCell ref="G3:S3"/>
  </mergeCells>
  <dataValidations count="1">
    <dataValidation type="list" allowBlank="1" showErrorMessage="1" sqref="O8:O18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2024-07-01T18:21:02Z</dcterms:created>
  <dcterms:modified xsi:type="dcterms:W3CDTF">2025-06-19T23:26:01Z</dcterms:modified>
</cp:coreProperties>
</file>