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7F0A3A49-363E-4BAF-9A08-AA8548D81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1" l="1"/>
  <c r="N9" i="1"/>
  <c r="N8" i="1"/>
</calcChain>
</file>

<file path=xl/sharedStrings.xml><?xml version="1.0" encoding="utf-8"?>
<sst xmlns="http://schemas.openxmlformats.org/spreadsheetml/2006/main" count="100" uniqueCount="72">
  <si>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</si>
  <si>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</si>
  <si>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</si>
  <si>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</si>
  <si>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</si>
  <si>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</si>
  <si>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</si>
  <si>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</si>
  <si>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</si>
  <si>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</si>
  <si>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</si>
  <si>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</si>
  <si>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</si>
  <si>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</si>
  <si>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</si>
  <si>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</si>
  <si>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</si>
  <si>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</si>
  <si>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</si>
  <si>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</si>
  <si>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</si>
  <si>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</si>
  <si>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</si>
  <si>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</si>
  <si>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</si>
  <si>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</si>
  <si>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</si>
  <si>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</si>
  <si>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</si>
  <si>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</si>
  <si>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</si>
  <si>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</si>
  <si>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</si>
  <si>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</si>
  <si>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</si>
  <si>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</si>
  <si>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</si>
  <si>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</si>
  <si>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</si>
  <si>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</si>
  <si>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</si>
  <si>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</si>
  <si>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</si>
  <si>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</si>
  <si>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</si>
  <si>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</si>
  <si>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</si>
  <si>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</si>
  <si>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</si>
  <si>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</si>
  <si>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</si>
  <si>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</si>
  <si>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</si>
  <si>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</si>
  <si>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Lograr la mejora en atencion a la reparación de lineas y fugas  solicitadas por la ciudadanía.</t>
  </si>
  <si>
    <t>% de reparaciones de lineas de distribucion y  fugas del servicio de agua potable.</t>
  </si>
  <si>
    <t xml:space="preserve">Eficiencia </t>
  </si>
  <si>
    <t>Mide el número de servicios a los reportes de fugas domiciliarias y lineas de conducción de agua potable.</t>
  </si>
  <si>
    <t>Atención a los reportes de fugas de agua potable y  ruptura de lineas generales  programada/ Atención a los reportes de fugas de agua potable y ruptura de lineas generales  programada*100</t>
  </si>
  <si>
    <t>Porcentaje</t>
  </si>
  <si>
    <t>Trimestral</t>
  </si>
  <si>
    <t>Programa Operativo Anual de la Dirección del Servicio de Agua Potable</t>
  </si>
  <si>
    <t>No se cuenta con metas ajustadas por lo cual no se llena el campo correspondiente</t>
  </si>
  <si>
    <t>II.-Brindar servicios de calidad a las familias del Municipio y cuenten con la conexión del servicio de agua potable digno y de manera eficiente</t>
  </si>
  <si>
    <t>% de  conexiónes  al servicio  de agua potable.</t>
  </si>
  <si>
    <t>Mide el número de servicios solicitados de  conexión al sistema de agua potable</t>
  </si>
  <si>
    <t>Atención a las solicitudes de conexiones al sistema de  agua potable programada/Atención a las solicitudes de conexiones al sistema de  agua potable programada*100</t>
  </si>
  <si>
    <t xml:space="preserve">III.- Concientizar a la ciudadania sobre el cuidado del uso racional del agua en atención a las solicitudes de  pipas de agua  </t>
  </si>
  <si>
    <t>% de pipas de agua entregadas a comunidades del Municipio de Zempoala</t>
  </si>
  <si>
    <t>Mide el número de servicios solicitados para el abastecimiento de pipas de agua potable</t>
  </si>
  <si>
    <t>Atención a las solicitudes de pipas de agua potable programada/Atención  a las solicitudes de pipas  de agua potable programada*100</t>
  </si>
  <si>
    <t xml:space="preserve">Dirección del Sistema de Agua Potable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</si>
</sst>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zoomScale="55" zoomScaleNormal="55" workbookViewId="0">
      <selection activeCell="G3" sqref="G3:S3"/>
    </sheetView>
  </sheetViews>
  <sheetFormatPr baseColWidth="10" defaultColWidth="8.7109375" defaultRowHeight="15" x14ac:dyDescent="0.25"/>
  <cols>
    <col min="1" max="1" width="14.28515625" customWidth="1"/>
    <col min="2" max="2" width="36.42578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" bestFit="1" customWidth="1"/>
    <col min="7" max="7" width="20.7109375" bestFit="1" customWidth="1"/>
    <col min="8" max="8" width="44.140625" customWidth="1"/>
    <col min="9" max="9" width="16.140625" bestFit="1" customWidth="1"/>
    <col min="10" max="10" width="20.71093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20" bestFit="1" customWidth="1"/>
    <col min="19" max="19" width="7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64.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5.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90" x14ac:dyDescent="0.25">
      <c r="A8" s="4">
        <v>2024</v>
      </c>
      <c r="B8" s="6">
        <v>45292</v>
      </c>
      <c r="C8" s="6">
        <v>45657</v>
      </c>
      <c r="D8" s="3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>
        <v>250</v>
      </c>
      <c r="L8" s="4">
        <v>370</v>
      </c>
      <c r="M8" s="4"/>
      <c r="N8" s="5">
        <f>(70+42+55+38+29+53+41+22+27+44+28+20)/370</f>
        <v>1.2675675675675675</v>
      </c>
      <c r="O8" s="4" t="s">
        <v>52</v>
      </c>
      <c r="P8" s="4" t="s">
        <v>61</v>
      </c>
      <c r="Q8" s="4" t="s">
        <v>71</v>
      </c>
      <c r="R8" s="6">
        <v>45675</v>
      </c>
      <c r="S8" s="4" t="s">
        <v>62</v>
      </c>
    </row>
    <row r="9" spans="1:19" ht="75" x14ac:dyDescent="0.25">
      <c r="A9" s="4">
        <v>2024</v>
      </c>
      <c r="B9" s="6">
        <v>45292</v>
      </c>
      <c r="C9" s="6">
        <v>45657</v>
      </c>
      <c r="D9" s="3" t="s">
        <v>63</v>
      </c>
      <c r="E9" s="4" t="s">
        <v>64</v>
      </c>
      <c r="F9" s="4" t="s">
        <v>56</v>
      </c>
      <c r="G9" s="4" t="s">
        <v>65</v>
      </c>
      <c r="H9" s="4" t="s">
        <v>66</v>
      </c>
      <c r="I9" s="4" t="s">
        <v>59</v>
      </c>
      <c r="J9" s="4" t="s">
        <v>60</v>
      </c>
      <c r="K9" s="4">
        <v>90</v>
      </c>
      <c r="L9" s="4">
        <v>89</v>
      </c>
      <c r="M9" s="4"/>
      <c r="N9" s="7">
        <f>(14+5+7+18+14+8+10+13+2+7+4+1)/89</f>
        <v>1.1573033707865168</v>
      </c>
      <c r="O9" s="4" t="s">
        <v>52</v>
      </c>
      <c r="P9" s="4" t="s">
        <v>61</v>
      </c>
      <c r="Q9" s="4" t="s">
        <v>71</v>
      </c>
      <c r="R9" s="6">
        <v>45675</v>
      </c>
      <c r="S9" s="4" t="s">
        <v>62</v>
      </c>
    </row>
    <row r="10" spans="1:19" ht="75" x14ac:dyDescent="0.25">
      <c r="A10" s="4">
        <v>2024</v>
      </c>
      <c r="B10" s="6">
        <v>45292</v>
      </c>
      <c r="C10" s="6">
        <v>45657</v>
      </c>
      <c r="D10" s="3" t="s">
        <v>67</v>
      </c>
      <c r="E10" s="4" t="s">
        <v>68</v>
      </c>
      <c r="F10" s="4" t="s">
        <v>56</v>
      </c>
      <c r="G10" s="4" t="s">
        <v>69</v>
      </c>
      <c r="H10" s="4" t="s">
        <v>70</v>
      </c>
      <c r="I10" s="4" t="s">
        <v>59</v>
      </c>
      <c r="J10" s="4" t="s">
        <v>60</v>
      </c>
      <c r="K10" s="4">
        <v>2550</v>
      </c>
      <c r="L10" s="4">
        <v>1400</v>
      </c>
      <c r="M10" s="4"/>
      <c r="N10" s="7">
        <f>(56+68+16+65+72+25+12+17+22+35+42+16)/1400</f>
        <v>0.31857142857142856</v>
      </c>
      <c r="O10" s="4" t="s">
        <v>52</v>
      </c>
      <c r="P10" s="4" t="s">
        <v>61</v>
      </c>
      <c r="Q10" s="4" t="s">
        <v>71</v>
      </c>
      <c r="R10" s="6">
        <v>45675</v>
      </c>
      <c r="S10" s="4" t="s">
        <v>62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2024-04-18T21:30:49Z</dcterms:created>
  <dcterms:modified xsi:type="dcterms:W3CDTF">2025-06-12T21:19:02Z</dcterms:modified>
</cp:coreProperties>
</file>